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Производство\На сайт\"/>
    </mc:Choice>
  </mc:AlternateContent>
  <bookViews>
    <workbookView xWindow="0" yWindow="0" windowWidth="21600" windowHeight="9030"/>
  </bookViews>
  <sheets>
    <sheet name="Изготовление ситибордов" sheetId="1" r:id="rId1"/>
  </sheets>
  <definedNames>
    <definedName name="_xlnm._FilterDatabase" localSheetId="0" hidden="1">'Изготовление ситибордов'!$A$1:$P$4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3" i="1"/>
  <c r="J2" i="1"/>
  <c r="J5" i="1" l="1"/>
  <c r="J6" i="1"/>
</calcChain>
</file>

<file path=xl/sharedStrings.xml><?xml version="1.0" encoding="utf-8"?>
<sst xmlns="http://schemas.openxmlformats.org/spreadsheetml/2006/main" count="66" uniqueCount="29">
  <si>
    <t>Вид конструкции</t>
  </si>
  <si>
    <t>Способ показа</t>
  </si>
  <si>
    <t>Гарантия</t>
  </si>
  <si>
    <t>Количество сторон</t>
  </si>
  <si>
    <t>Количество конструкций</t>
  </si>
  <si>
    <t>Изготовление</t>
  </si>
  <si>
    <t>Доставка</t>
  </si>
  <si>
    <t>Установка</t>
  </si>
  <si>
    <t>Срок доставки</t>
  </si>
  <si>
    <t>Срок изготовления</t>
  </si>
  <si>
    <t>Срок установки</t>
  </si>
  <si>
    <t>Пример</t>
  </si>
  <si>
    <t>Фото</t>
  </si>
  <si>
    <t>Схема</t>
  </si>
  <si>
    <t>Ссылка</t>
  </si>
  <si>
    <t>Ситиборд</t>
  </si>
  <si>
    <t>1 год</t>
  </si>
  <si>
    <t>Рассчитывается отдельно</t>
  </si>
  <si>
    <t>Высота, м.</t>
  </si>
  <si>
    <t>Ширина, м.</t>
  </si>
  <si>
    <t>Высота опоры, м.</t>
  </si>
  <si>
    <t>Статика + глухая стенка</t>
  </si>
  <si>
    <t>Динамика + глухая стенка</t>
  </si>
  <si>
    <t>Статика + статика</t>
  </si>
  <si>
    <t>Динамика + динамика</t>
  </si>
  <si>
    <t>Динамика + статика</t>
  </si>
  <si>
    <t>В течение 30 календарных дней с момента оплаты</t>
  </si>
  <si>
    <t>В течение 10 календарных дней с момента изготовления</t>
  </si>
  <si>
    <t>В течение 2 календарных дней с момента доставки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</si>
</sst>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rgb="FF3366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iDCYFrBTAJhV9w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isk.yandex.ru/d/Ff6iuknbHGye3A" TargetMode="External"/><Relationship Id="rId7" Type="http://schemas.openxmlformats.org/officeDocument/2006/relationships/hyperlink" Target="https://disk.yandex.ru/d/Ff6iuknbHGye3A" TargetMode="External"/><Relationship Id="rId12" Type="http://schemas.openxmlformats.org/officeDocument/2006/relationships/hyperlink" Target="https://disk.yandex.ru/i/iDCYFrBTAJhV9w" TargetMode="External"/><Relationship Id="rId2" Type="http://schemas.openxmlformats.org/officeDocument/2006/relationships/hyperlink" Target="https://disk.yandex.ru/i/iDCYFrBTAJhV9w" TargetMode="External"/><Relationship Id="rId1" Type="http://schemas.openxmlformats.org/officeDocument/2006/relationships/hyperlink" Target="https://disk.yandex.ru/d/Ff6iuknbHGye3A" TargetMode="External"/><Relationship Id="rId6" Type="http://schemas.openxmlformats.org/officeDocument/2006/relationships/hyperlink" Target="https://disk.yandex.ru/d/Ff6iuknbHGye3A" TargetMode="External"/><Relationship Id="rId11" Type="http://schemas.openxmlformats.org/officeDocument/2006/relationships/hyperlink" Target="https://disk.yandex.ru/i/iDCYFrBTAJhV9w" TargetMode="External"/><Relationship Id="rId5" Type="http://schemas.openxmlformats.org/officeDocument/2006/relationships/hyperlink" Target="https://disk.yandex.ru/d/Ff6iuknbHGye3A" TargetMode="External"/><Relationship Id="rId10" Type="http://schemas.openxmlformats.org/officeDocument/2006/relationships/hyperlink" Target="https://disk.yandex.ru/i/iDCYFrBTAJhV9w" TargetMode="External"/><Relationship Id="rId4" Type="http://schemas.openxmlformats.org/officeDocument/2006/relationships/hyperlink" Target="https://disk.yandex.ru/d/Ff6iuknbHGye3A" TargetMode="External"/><Relationship Id="rId9" Type="http://schemas.openxmlformats.org/officeDocument/2006/relationships/hyperlink" Target="https://disk.yandex.ru/i/iDCYFrBTAJhV9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D3" sqref="D3"/>
    </sheetView>
  </sheetViews>
  <sheetFormatPr defaultRowHeight="12.75" x14ac:dyDescent="0.2"/>
  <cols>
    <col min="1" max="5" width="19.5703125" style="5" customWidth="1"/>
    <col min="6" max="6" width="21.28515625" style="5" customWidth="1"/>
    <col min="7" max="7" width="23.7109375" style="5" customWidth="1"/>
    <col min="8" max="8" width="21.42578125" style="5" customWidth="1"/>
    <col min="9" max="9" width="19.140625" style="5" customWidth="1"/>
    <col min="10" max="12" width="19.85546875" style="6" customWidth="1"/>
    <col min="13" max="13" width="24.28515625" style="6" customWidth="1"/>
    <col min="14" max="14" width="25.140625" style="6" customWidth="1"/>
    <col min="15" max="15" width="21.5703125" style="6" customWidth="1"/>
    <col min="16" max="16" width="18.5703125" style="5" customWidth="1"/>
    <col min="17" max="16384" width="9.140625" style="5"/>
  </cols>
  <sheetData>
    <row r="1" spans="1:16" s="1" customFormat="1" ht="25.5" x14ac:dyDescent="0.25">
      <c r="A1" s="7" t="s">
        <v>0</v>
      </c>
      <c r="B1" s="7" t="s">
        <v>13</v>
      </c>
      <c r="C1" s="7" t="s">
        <v>11</v>
      </c>
      <c r="D1" s="7" t="s">
        <v>18</v>
      </c>
      <c r="E1" s="7" t="s">
        <v>19</v>
      </c>
      <c r="F1" s="7" t="s">
        <v>20</v>
      </c>
      <c r="G1" s="7" t="s">
        <v>1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9</v>
      </c>
      <c r="N1" s="7" t="s">
        <v>8</v>
      </c>
      <c r="O1" s="7" t="s">
        <v>10</v>
      </c>
      <c r="P1" s="7" t="s">
        <v>2</v>
      </c>
    </row>
    <row r="2" spans="1:16" ht="38.25" x14ac:dyDescent="0.2">
      <c r="A2" s="8" t="s">
        <v>15</v>
      </c>
      <c r="B2" s="9" t="s">
        <v>14</v>
      </c>
      <c r="C2" s="9" t="s">
        <v>12</v>
      </c>
      <c r="D2" s="8">
        <v>3</v>
      </c>
      <c r="E2" s="8">
        <v>4</v>
      </c>
      <c r="F2" s="8">
        <v>3</v>
      </c>
      <c r="G2" s="4" t="s">
        <v>21</v>
      </c>
      <c r="H2" s="8">
        <v>1</v>
      </c>
      <c r="I2" s="8">
        <v>1</v>
      </c>
      <c r="J2" s="3">
        <f>I2*790000</f>
        <v>790000</v>
      </c>
      <c r="K2" s="4" t="s">
        <v>17</v>
      </c>
      <c r="L2" s="4" t="s">
        <v>17</v>
      </c>
      <c r="M2" s="4" t="s">
        <v>26</v>
      </c>
      <c r="N2" s="4" t="s">
        <v>27</v>
      </c>
      <c r="O2" s="4" t="s">
        <v>28</v>
      </c>
      <c r="P2" s="8" t="s">
        <v>16</v>
      </c>
    </row>
    <row r="3" spans="1:16" ht="38.25" x14ac:dyDescent="0.2">
      <c r="A3" s="8" t="s">
        <v>15</v>
      </c>
      <c r="B3" s="9" t="s">
        <v>14</v>
      </c>
      <c r="C3" s="9" t="s">
        <v>12</v>
      </c>
      <c r="D3" s="8">
        <v>3</v>
      </c>
      <c r="E3" s="8">
        <v>4</v>
      </c>
      <c r="F3" s="8">
        <v>3</v>
      </c>
      <c r="G3" s="4" t="s">
        <v>22</v>
      </c>
      <c r="H3" s="8">
        <v>1</v>
      </c>
      <c r="I3" s="8">
        <v>1</v>
      </c>
      <c r="J3" s="3">
        <f>I3*825000</f>
        <v>825000</v>
      </c>
      <c r="K3" s="4" t="s">
        <v>17</v>
      </c>
      <c r="L3" s="4" t="s">
        <v>17</v>
      </c>
      <c r="M3" s="4" t="s">
        <v>26</v>
      </c>
      <c r="N3" s="4" t="s">
        <v>27</v>
      </c>
      <c r="O3" s="4" t="s">
        <v>28</v>
      </c>
      <c r="P3" s="8" t="s">
        <v>16</v>
      </c>
    </row>
    <row r="4" spans="1:16" s="2" customFormat="1" ht="38.25" x14ac:dyDescent="0.25">
      <c r="A4" s="8" t="s">
        <v>15</v>
      </c>
      <c r="B4" s="9" t="s">
        <v>14</v>
      </c>
      <c r="C4" s="9" t="s">
        <v>12</v>
      </c>
      <c r="D4" s="8">
        <v>3</v>
      </c>
      <c r="E4" s="8">
        <v>4</v>
      </c>
      <c r="F4" s="8">
        <v>3</v>
      </c>
      <c r="G4" s="4" t="s">
        <v>23</v>
      </c>
      <c r="H4" s="8">
        <v>2</v>
      </c>
      <c r="I4" s="8">
        <v>1</v>
      </c>
      <c r="J4" s="3">
        <f>I4*890000</f>
        <v>890000</v>
      </c>
      <c r="K4" s="4" t="s">
        <v>17</v>
      </c>
      <c r="L4" s="4" t="s">
        <v>17</v>
      </c>
      <c r="M4" s="4" t="s">
        <v>26</v>
      </c>
      <c r="N4" s="4" t="s">
        <v>27</v>
      </c>
      <c r="O4" s="4" t="s">
        <v>28</v>
      </c>
      <c r="P4" s="8" t="s">
        <v>16</v>
      </c>
    </row>
    <row r="5" spans="1:16" ht="38.25" x14ac:dyDescent="0.2">
      <c r="A5" s="8" t="s">
        <v>15</v>
      </c>
      <c r="B5" s="9" t="s">
        <v>14</v>
      </c>
      <c r="C5" s="9" t="s">
        <v>12</v>
      </c>
      <c r="D5" s="8">
        <v>3</v>
      </c>
      <c r="E5" s="8">
        <v>4</v>
      </c>
      <c r="F5" s="8">
        <v>3</v>
      </c>
      <c r="G5" s="4" t="s">
        <v>25</v>
      </c>
      <c r="H5" s="8">
        <v>2</v>
      </c>
      <c r="I5" s="8">
        <v>1</v>
      </c>
      <c r="J5" s="3">
        <f>I5*950000</f>
        <v>950000</v>
      </c>
      <c r="K5" s="4" t="s">
        <v>17</v>
      </c>
      <c r="L5" s="4" t="s">
        <v>17</v>
      </c>
      <c r="M5" s="4" t="s">
        <v>26</v>
      </c>
      <c r="N5" s="4" t="s">
        <v>27</v>
      </c>
      <c r="O5" s="4" t="s">
        <v>28</v>
      </c>
      <c r="P5" s="8" t="s">
        <v>16</v>
      </c>
    </row>
    <row r="6" spans="1:16" s="2" customFormat="1" ht="38.25" x14ac:dyDescent="0.25">
      <c r="A6" s="8" t="s">
        <v>15</v>
      </c>
      <c r="B6" s="9" t="s">
        <v>14</v>
      </c>
      <c r="C6" s="9" t="s">
        <v>12</v>
      </c>
      <c r="D6" s="8">
        <v>3</v>
      </c>
      <c r="E6" s="8">
        <v>4</v>
      </c>
      <c r="F6" s="8">
        <v>3</v>
      </c>
      <c r="G6" s="4" t="s">
        <v>24</v>
      </c>
      <c r="H6" s="8">
        <v>2</v>
      </c>
      <c r="I6" s="8">
        <v>1</v>
      </c>
      <c r="J6" s="3">
        <f>I6*1050000</f>
        <v>1050000</v>
      </c>
      <c r="K6" s="4" t="s">
        <v>17</v>
      </c>
      <c r="L6" s="4" t="s">
        <v>17</v>
      </c>
      <c r="M6" s="4" t="s">
        <v>26</v>
      </c>
      <c r="N6" s="4" t="s">
        <v>27</v>
      </c>
      <c r="O6" s="4" t="s">
        <v>28</v>
      </c>
      <c r="P6" s="8" t="s">
        <v>16</v>
      </c>
    </row>
  </sheetData>
  <autoFilter ref="A1:P4"/>
  <hyperlinks>
    <hyperlink ref="C6:C8" r:id="rId1" display="Фото"/>
    <hyperlink ref="B6:B8" r:id="rId2" display="Ссылка"/>
    <hyperlink ref="B2" r:id="rId3" display="Фото"/>
    <hyperlink ref="B3" r:id="rId4" display="Фото"/>
    <hyperlink ref="B4" r:id="rId5" display="Фото"/>
    <hyperlink ref="B5" r:id="rId6" display="Фото"/>
    <hyperlink ref="B6" r:id="rId7" display="Фото"/>
    <hyperlink ref="C2" r:id="rId8" display="Ссылка"/>
    <hyperlink ref="C3" r:id="rId9" display="Ссылка"/>
    <hyperlink ref="C4" r:id="rId10" display="Ссылка"/>
    <hyperlink ref="C5" r:id="rId11" display="Ссылка"/>
    <hyperlink ref="C6" r:id="rId12" display="Ссылка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Изготовление ситибордов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2023-05-05T13:41:47Z</dcterms:created>
  <dcterms:modified xsi:type="dcterms:W3CDTF">2025-12-10T16:58:35Z</dcterms:modified>
</cp:coreProperties>
</file>