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 tabRatio="673"/>
  </bookViews>
  <sheets>
    <sheet name="Стенды в лифтах" sheetId="1" r:id="rId1"/>
  </sheets>
  <definedNames>
    <definedName name="_xlnm._FilterDatabase" localSheetId="0" hidden="1">'Стенды в лифтах'!$A$1:$J$6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2" i="1"/>
  <c r="I3" i="1"/>
  <c r="I4" i="1"/>
  <c r="I5" i="1"/>
  <c r="I6" i="1"/>
  <c r="I2" i="1"/>
  <c r="H3" i="1"/>
  <c r="H4" i="1"/>
  <c r="H5" i="1"/>
  <c r="H6" i="1"/>
  <c r="H2" i="1"/>
  <c r="G3" i="1"/>
  <c r="G4" i="1"/>
  <c r="G5" i="1"/>
  <c r="G6" i="1"/>
  <c r="G2" i="1"/>
</calcChain>
</file>

<file path=xl/sharedStrings.xml><?xml version="1.0" encoding="utf-8"?>
<sst xmlns="http://schemas.openxmlformats.org/spreadsheetml/2006/main" count="30" uniqueCount="17">
  <si>
    <t>Город</t>
  </si>
  <si>
    <t>Вид рекламы</t>
  </si>
  <si>
    <t>Район</t>
  </si>
  <si>
    <t>Количество стендов</t>
  </si>
  <si>
    <t>Томск</t>
  </si>
  <si>
    <t>Стенды в лифтах</t>
  </si>
  <si>
    <t>Советский</t>
  </si>
  <si>
    <t>Кировский</t>
  </si>
  <si>
    <t>Октябрьский  1</t>
  </si>
  <si>
    <t>Октябрьский 2</t>
  </si>
  <si>
    <t>Ленинский</t>
  </si>
  <si>
    <t>А4 (200х266)</t>
  </si>
  <si>
    <t>А3 (407х266)</t>
  </si>
  <si>
    <t>А5 (200х130)</t>
  </si>
  <si>
    <t>А5+ (267х125)</t>
  </si>
  <si>
    <t>Фото</t>
  </si>
  <si>
    <t>Период ,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</si>
</sst>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9">
    <xf numFmtId="0" fontId="0" fillId="0" borderId="0" xfId="0"/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RXsH1Gs-dyxeZA" TargetMode="External"/><Relationship Id="rId3" Type="http://schemas.openxmlformats.org/officeDocument/2006/relationships/hyperlink" Target="https://disk.yandex.ru/i/3bhgrQvNfVYMWw" TargetMode="External"/><Relationship Id="rId7" Type="http://schemas.openxmlformats.org/officeDocument/2006/relationships/hyperlink" Target="https://disk.yandex.ru/d/RXsH1Gs-dyxeZA" TargetMode="External"/><Relationship Id="rId2" Type="http://schemas.openxmlformats.org/officeDocument/2006/relationships/hyperlink" Target="https://disk.yandex.ru/i/m7-t-pTekcjJMw" TargetMode="External"/><Relationship Id="rId1" Type="http://schemas.openxmlformats.org/officeDocument/2006/relationships/hyperlink" Target="https://disk.yandex.ru/i/m7-t-pTekcjJMw" TargetMode="External"/><Relationship Id="rId6" Type="http://schemas.openxmlformats.org/officeDocument/2006/relationships/hyperlink" Target="https://disk.yandex.ru/d/RXsH1Gs-dyxeZA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xo9h-y7j5YCHIw" TargetMode="External"/><Relationship Id="rId10" Type="http://schemas.openxmlformats.org/officeDocument/2006/relationships/hyperlink" Target="https://disk.yandex.ru/d/RXsH1Gs-dyxeZA" TargetMode="External"/><Relationship Id="rId4" Type="http://schemas.openxmlformats.org/officeDocument/2006/relationships/hyperlink" Target="https://disk.yandex.ru/i/L4ughGKXBEzhlA" TargetMode="External"/><Relationship Id="rId9" Type="http://schemas.openxmlformats.org/officeDocument/2006/relationships/hyperlink" Target="https://disk.yandex.ru/d/RXsH1Gs-dyxe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3" sqref="F3"/>
    </sheetView>
  </sheetViews>
  <sheetFormatPr defaultRowHeight="12.75" x14ac:dyDescent="0.2"/>
  <cols>
    <col min="1" max="1" width="10.5703125" style="2" customWidth="1"/>
    <col min="2" max="2" width="16.42578125" style="2" customWidth="1"/>
    <col min="3" max="3" width="9.5703125" style="2" customWidth="1"/>
    <col min="4" max="4" width="13.28515625" style="2" customWidth="1"/>
    <col min="5" max="5" width="14.7109375" style="2" customWidth="1"/>
    <col min="6" max="6" width="16.5703125" style="2" customWidth="1"/>
    <col min="7" max="7" width="16.140625" style="2" customWidth="1"/>
    <col min="8" max="8" width="17" style="2" customWidth="1"/>
    <col min="9" max="10" width="16.140625" style="2" customWidth="1"/>
    <col min="11" max="16384" width="9.140625" style="2"/>
  </cols>
  <sheetData>
    <row r="1" spans="1:10" ht="25.5" x14ac:dyDescent="0.2">
      <c r="A1" s="4" t="s">
        <v>0</v>
      </c>
      <c r="B1" s="4" t="s">
        <v>1</v>
      </c>
      <c r="C1" s="4" t="s">
        <v>15</v>
      </c>
      <c r="D1" s="4" t="s">
        <v>2</v>
      </c>
      <c r="E1" s="4" t="s">
        <v>3</v>
      </c>
      <c r="F1" s="4" t="s">
        <v>16</v>
      </c>
      <c r="G1" s="5" t="s">
        <v>13</v>
      </c>
      <c r="H1" s="5" t="s">
        <v>14</v>
      </c>
      <c r="I1" s="5" t="s">
        <v>11</v>
      </c>
      <c r="J1" s="5" t="s">
        <v>12</v>
      </c>
    </row>
    <row r="2" spans="1:10" x14ac:dyDescent="0.2">
      <c r="A2" s="6" t="s">
        <v>4</v>
      </c>
      <c r="B2" s="6" t="s">
        <v>5</v>
      </c>
      <c r="C2" s="7" t="s">
        <v>15</v>
      </c>
      <c r="D2" s="7" t="s">
        <v>6</v>
      </c>
      <c r="E2" s="6">
        <v>129</v>
      </c>
      <c r="F2" s="8">
        <v>1</v>
      </c>
      <c r="G2" s="1">
        <f>180*E2</f>
        <v>23220</v>
      </c>
      <c r="H2" s="1">
        <f>190*E2</f>
        <v>24510</v>
      </c>
      <c r="I2" s="1">
        <f>230*E2</f>
        <v>29670</v>
      </c>
      <c r="J2" s="1">
        <f>350*E2</f>
        <v>45150</v>
      </c>
    </row>
    <row r="3" spans="1:10" x14ac:dyDescent="0.2">
      <c r="A3" s="6" t="s">
        <v>4</v>
      </c>
      <c r="B3" s="6" t="s">
        <v>5</v>
      </c>
      <c r="C3" s="7" t="s">
        <v>15</v>
      </c>
      <c r="D3" s="7" t="s">
        <v>7</v>
      </c>
      <c r="E3" s="6">
        <v>159</v>
      </c>
      <c r="F3" s="8">
        <v>1</v>
      </c>
      <c r="G3" s="1">
        <f t="shared" ref="G3:G6" si="0">180*E3</f>
        <v>28620</v>
      </c>
      <c r="H3" s="1">
        <f t="shared" ref="H3:H6" si="1">190*E3</f>
        <v>30210</v>
      </c>
      <c r="I3" s="1">
        <f t="shared" ref="I3:I6" si="2">230*E3</f>
        <v>36570</v>
      </c>
      <c r="J3" s="1">
        <f t="shared" ref="J3:J6" si="3">350*E3</f>
        <v>55650</v>
      </c>
    </row>
    <row r="4" spans="1:10" x14ac:dyDescent="0.2">
      <c r="A4" s="6" t="s">
        <v>4</v>
      </c>
      <c r="B4" s="6" t="s">
        <v>5</v>
      </c>
      <c r="C4" s="7" t="s">
        <v>15</v>
      </c>
      <c r="D4" s="7" t="s">
        <v>8</v>
      </c>
      <c r="E4" s="6">
        <v>286</v>
      </c>
      <c r="F4" s="8">
        <v>1</v>
      </c>
      <c r="G4" s="1">
        <f t="shared" si="0"/>
        <v>51480</v>
      </c>
      <c r="H4" s="1">
        <f t="shared" si="1"/>
        <v>54340</v>
      </c>
      <c r="I4" s="1">
        <f t="shared" si="2"/>
        <v>65780</v>
      </c>
      <c r="J4" s="1">
        <f t="shared" si="3"/>
        <v>100100</v>
      </c>
    </row>
    <row r="5" spans="1:10" x14ac:dyDescent="0.2">
      <c r="A5" s="6" t="s">
        <v>4</v>
      </c>
      <c r="B5" s="6" t="s">
        <v>5</v>
      </c>
      <c r="C5" s="7" t="s">
        <v>15</v>
      </c>
      <c r="D5" s="7" t="s">
        <v>9</v>
      </c>
      <c r="E5" s="6">
        <v>254</v>
      </c>
      <c r="F5" s="8">
        <v>1</v>
      </c>
      <c r="G5" s="1">
        <f t="shared" si="0"/>
        <v>45720</v>
      </c>
      <c r="H5" s="1">
        <f t="shared" si="1"/>
        <v>48260</v>
      </c>
      <c r="I5" s="1">
        <f t="shared" si="2"/>
        <v>58420</v>
      </c>
      <c r="J5" s="1">
        <f t="shared" si="3"/>
        <v>88900</v>
      </c>
    </row>
    <row r="6" spans="1:10" x14ac:dyDescent="0.2">
      <c r="A6" s="6" t="s">
        <v>4</v>
      </c>
      <c r="B6" s="6" t="s">
        <v>5</v>
      </c>
      <c r="C6" s="7" t="s">
        <v>15</v>
      </c>
      <c r="D6" s="7" t="s">
        <v>10</v>
      </c>
      <c r="E6" s="6">
        <v>338</v>
      </c>
      <c r="F6" s="8">
        <v>1</v>
      </c>
      <c r="G6" s="1">
        <f t="shared" si="0"/>
        <v>60840</v>
      </c>
      <c r="H6" s="1">
        <f t="shared" si="1"/>
        <v>64220</v>
      </c>
      <c r="I6" s="1">
        <f t="shared" si="2"/>
        <v>77740</v>
      </c>
      <c r="J6" s="1">
        <f t="shared" si="3"/>
        <v>118300</v>
      </c>
    </row>
    <row r="8" spans="1:10" x14ac:dyDescent="0.2">
      <c r="E8" s="3"/>
    </row>
  </sheetData>
  <autoFilter ref="A1:J6"/>
  <hyperlinks>
    <hyperlink ref="D2" r:id="rId1"/>
    <hyperlink ref="D3" r:id="rId2"/>
    <hyperlink ref="D4" r:id="rId3"/>
    <hyperlink ref="D5" r:id="rId4"/>
    <hyperlink ref="D6" r:id="rId5"/>
    <hyperlink ref="C2" r:id="rId6"/>
    <hyperlink ref="C3" r:id="rId7"/>
    <hyperlink ref="C4" r:id="rId8"/>
    <hyperlink ref="C5" r:id="rId9"/>
    <hyperlink ref="C6" r:id="rId10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Стенды в лифтах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2026-04-25T18:12:17Z</dcterms:modified>
</cp:coreProperties>
</file>